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88" windowHeight="7512" tabRatio="502" activeTab="0"/>
  </bookViews>
  <sheets>
    <sheet name="טופס מס' 6 - הזמנת ריהוט " sheetId="1" r:id="rId1"/>
  </sheets>
  <definedNames>
    <definedName name="_xlnm.Print_Area" localSheetId="0">'טופס מס'' 6 - הזמנת ריהוט '!$B$1:$G$29</definedName>
  </definedNames>
  <calcPr fullCalcOnLoad="1"/>
</workbook>
</file>

<file path=xl/sharedStrings.xml><?xml version="1.0" encoding="utf-8"?>
<sst xmlns="http://schemas.openxmlformats.org/spreadsheetml/2006/main" count="45" uniqueCount="45">
  <si>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</si>
  <si>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</si>
  <si>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</si>
  <si>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</si>
  <si>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</si>
  <si>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</si>
  <si>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</si>
  <si>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</si>
  <si>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</si>
  <si>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</si>
  <si>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</si>
  <si>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</si>
  <si>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</si>
  <si>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</si>
  <si>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</si>
  <si>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המאחרים בהזמנתם יפנו ישירות  לספק - חברת  "ניו-ליין" טל': 03-6439330 פקס: 03-6439368    </t>
  </si>
  <si>
    <t xml:space="preserve">     מארגנים: קבוצת שטיר, רח' טברסקי 12 ת"א  67210 טל: 03-5626090 פקס: 03-5615463  expo@stier-group.com, www.stier-group.com</t>
  </si>
  <si>
    <r>
      <t xml:space="preserve">טופס מספר
</t>
    </r>
    <r>
      <rPr>
        <b/>
        <sz val="48"/>
        <rFont val="Arial"/>
        <family val="2"/>
      </rPr>
      <t>6</t>
    </r>
    <r>
      <rPr>
        <b/>
        <sz val="36"/>
        <rFont val="Arial"/>
        <family val="2"/>
      </rPr>
      <t xml:space="preserve">
</t>
    </r>
  </si>
  <si>
    <t>הזמנת ריהוט ודקורציה</t>
  </si>
  <si>
    <t>שולחן רגל עגול אלומיניום קוטר 70 ס"מ וגובה 70 ס"מ</t>
  </si>
  <si>
    <t>שולחן סיסטמה פלטה שקועה H75*50*100</t>
  </si>
  <si>
    <t>דלפק פלטה שקועה H100*50*100</t>
  </si>
  <si>
    <t>שולחן ויטרינה (ללא תאורה) H100*50*100</t>
  </si>
  <si>
    <t>ויטרינה גדולה עם תאורה H200*50*100</t>
  </si>
  <si>
    <t>כסא פלסטיק</t>
  </si>
  <si>
    <t>קובייה גבוהה H75*50*50</t>
  </si>
  <si>
    <t>קובייה נמוכה H50*50*50</t>
  </si>
  <si>
    <t>מדף 23*100</t>
  </si>
  <si>
    <t>פנל שולחן H240*50*100</t>
  </si>
  <si>
    <t>פנל הפרדה מסגרת אלומיניום H240*100 (צבע לבן)</t>
  </si>
  <si>
    <t>דלת סימה סיסטם (צבע לבן) H240*103</t>
  </si>
  <si>
    <t>מיתוג פנל סיסטמה - גרפיקה באחריות הלקוח</t>
  </si>
  <si>
    <t>כסא בר שחור איקאה</t>
  </si>
  <si>
    <t xml:space="preserve">קבוצת י.י. שטיר בע"מ 
טל:   03-5626090
פקס: 03-5615463
 Mail: production@stier-group.com
Web site: www.stier-group.com
</t>
  </si>
  <si>
    <t>שטיח 1 מ"ר למכירה כולל התקנה  צבע לבחירה: אדום, כחול , אפור</t>
  </si>
  <si>
    <t>ארונית ננעלת H100*40*60</t>
  </si>
  <si>
    <t>חברה:</t>
  </si>
  <si>
    <t>מספר ביתן:</t>
  </si>
  <si>
    <r>
      <t>ויטרינה קטנה עם תאורה H200*50*50 (</t>
    </r>
    <r>
      <rPr>
        <b/>
        <sz val="22"/>
        <rFont val="Arial"/>
        <family val="2"/>
      </rPr>
      <t>*</t>
    </r>
    <r>
      <rPr>
        <b/>
        <sz val="16"/>
        <rFont val="Arial"/>
        <family val="2"/>
      </rPr>
      <t xml:space="preserve">צד אחורי פתוח)  </t>
    </r>
  </si>
  <si>
    <t xml:space="preserve">סה"כ </t>
  </si>
  <si>
    <t>חתימת המציג וחותמת החברה:</t>
  </si>
  <si>
    <t>חתימה</t>
  </si>
  <si>
    <t>חותמת החברה</t>
  </si>
  <si>
    <t xml:space="preserve">מידות לגרפיקה: 
רוחב - 98.4 ס"מ 
גובה - 229.4 ס"מ 
</t>
  </si>
  <si>
    <t xml:space="preserve">נא למלא את הפרטים הבאים:
בחלק העליון - את כל פרטי החברה הנדרשים.
בחלק התחתון - את הכמות להזמנה בלבד, המחיר לתשלום מחושב באופן אוטומטי. 
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</si>
</sst>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0" fillId="2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0" fillId="2" borderId="14" xfId="0" applyFont="1" applyFill="1" applyBorder="1" applyAlignment="1">
      <alignment vertical="center" wrapText="1"/>
    </xf>
    <xf numFmtId="0" fontId="12" fillId="0" borderId="15" xfId="0" applyFont="1" applyBorder="1" applyAlignment="1" applyProtection="1">
      <alignment horizontal="right" vertical="center" wrapText="1"/>
      <protection/>
    </xf>
    <xf numFmtId="0" fontId="12" fillId="0" borderId="16" xfId="0" applyFont="1" applyBorder="1" applyAlignment="1" applyProtection="1">
      <alignment horizontal="right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0" fontId="12" fillId="0" borderId="18" xfId="0" applyFont="1" applyBorder="1" applyAlignment="1" applyProtection="1">
      <alignment horizontal="right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right" vertical="center" wrapText="1"/>
      <protection locked="0"/>
    </xf>
    <xf numFmtId="0" fontId="51" fillId="0" borderId="15" xfId="0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right" vertical="center" wrapText="1"/>
      <protection locked="0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>
      <alignment horizontal="center" vertical="distributed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172" fontId="12" fillId="0" borderId="16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5" xfId="0" applyNumberFormat="1" applyFont="1" applyFill="1" applyBorder="1" applyAlignment="1">
      <alignment horizontal="center" vertical="center" wrapText="1"/>
    </xf>
    <xf numFmtId="3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7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8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2" fontId="12" fillId="0" borderId="24" xfId="0" applyNumberFormat="1" applyFont="1" applyFill="1" applyBorder="1" applyAlignment="1" applyProtection="1">
      <alignment horizontal="center" vertical="center" wrapText="1"/>
      <protection/>
    </xf>
    <xf numFmtId="172" fontId="12" fillId="0" borderId="25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right" vertical="center" wrapText="1"/>
    </xf>
    <xf numFmtId="0" fontId="9" fillId="0" borderId="31" xfId="0" applyFont="1" applyBorder="1" applyAlignment="1" applyProtection="1">
      <alignment horizontal="right" vertical="center" wrapText="1"/>
      <protection/>
    </xf>
    <xf numFmtId="0" fontId="12" fillId="0" borderId="15" xfId="0" applyFont="1" applyFill="1" applyBorder="1" applyAlignment="1" applyProtection="1">
      <alignment vertical="distributed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1" fillId="0" borderId="26" xfId="0" applyFont="1" applyBorder="1" applyAlignment="1" applyProtection="1">
      <alignment horizontal="right" vertical="center" wrapText="1"/>
      <protection locked="0"/>
    </xf>
    <xf numFmtId="172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51" fillId="0" borderId="25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horizontal="right" readingOrder="2"/>
    </xf>
    <xf numFmtId="0" fontId="12" fillId="0" borderId="34" xfId="0" applyFont="1" applyBorder="1" applyAlignment="1">
      <alignment horizontal="right" readingOrder="2"/>
    </xf>
    <xf numFmtId="0" fontId="52" fillId="35" borderId="21" xfId="0" applyFont="1" applyFill="1" applyBorder="1" applyAlignment="1">
      <alignment horizontal="right" vertical="center" wrapText="1" indent="3"/>
    </xf>
    <xf numFmtId="0" fontId="52" fillId="35" borderId="35" xfId="0" applyFont="1" applyFill="1" applyBorder="1" applyAlignment="1">
      <alignment horizontal="right" vertical="center" wrapText="1" indent="3"/>
    </xf>
    <xf numFmtId="0" fontId="52" fillId="35" borderId="36" xfId="0" applyFont="1" applyFill="1" applyBorder="1" applyAlignment="1">
      <alignment horizontal="right" vertical="center" wrapText="1" indent="3"/>
    </xf>
    <xf numFmtId="0" fontId="15" fillId="34" borderId="21" xfId="0" applyFont="1" applyFill="1" applyBorder="1" applyAlignment="1" applyProtection="1">
      <alignment vertical="center" wrapText="1"/>
      <protection/>
    </xf>
    <xf numFmtId="0" fontId="15" fillId="34" borderId="36" xfId="0" applyFont="1" applyFill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2"/>
      <protection/>
    </xf>
    <xf numFmtId="0" fontId="12" fillId="0" borderId="0" xfId="0" applyFont="1" applyBorder="1" applyAlignment="1" applyProtection="1">
      <alignment horizontal="center" vertical="center" wrapText="1" readingOrder="2"/>
      <protection/>
    </xf>
    <xf numFmtId="0" fontId="12" fillId="0" borderId="12" xfId="0" applyFont="1" applyBorder="1" applyAlignment="1" applyProtection="1">
      <alignment horizontal="center" vertical="center" wrapText="1" readingOrder="2"/>
      <protection/>
    </xf>
    <xf numFmtId="0" fontId="10" fillId="0" borderId="37" xfId="0" applyFont="1" applyBorder="1" applyAlignment="1" applyProtection="1">
      <alignment horizontal="center" vertical="center" wrapText="1" readingOrder="2"/>
      <protection/>
    </xf>
    <xf numFmtId="0" fontId="10" fillId="0" borderId="38" xfId="0" applyFont="1" applyBorder="1" applyAlignment="1" applyProtection="1">
      <alignment horizontal="center" vertical="center" wrapText="1" readingOrder="2"/>
      <protection/>
    </xf>
    <xf numFmtId="0" fontId="10" fillId="0" borderId="39" xfId="0" applyFont="1" applyBorder="1" applyAlignment="1" applyProtection="1">
      <alignment horizontal="center" vertical="center" wrapText="1" readingOrder="2"/>
      <protection/>
    </xf>
    <xf numFmtId="0" fontId="13" fillId="34" borderId="21" xfId="0" applyFont="1" applyFill="1" applyBorder="1" applyAlignment="1" applyProtection="1">
      <alignment horizontal="center" vertical="center" wrapText="1"/>
      <protection/>
    </xf>
    <xf numFmtId="0" fontId="13" fillId="34" borderId="36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wrapText="1"/>
      <protection locked="0"/>
    </xf>
    <xf numFmtId="0" fontId="12" fillId="0" borderId="39" xfId="0" applyFont="1" applyFill="1" applyBorder="1" applyAlignment="1" applyProtection="1">
      <alignment horizontal="center" wrapText="1"/>
      <protection locked="0"/>
    </xf>
    <xf numFmtId="0" fontId="12" fillId="0" borderId="41" xfId="0" applyFont="1" applyFill="1" applyBorder="1" applyAlignment="1" applyProtection="1">
      <alignment horizontal="center" wrapText="1"/>
      <protection locked="0"/>
    </xf>
    <xf numFmtId="0" fontId="12" fillId="0" borderId="37" xfId="0" applyFont="1" applyFill="1" applyBorder="1" applyAlignment="1" applyProtection="1">
      <alignment horizontal="center" wrapText="1"/>
      <protection locked="0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64592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2057400" y="0"/>
          <a:ext cx="1332547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41541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495300</xdr:colOff>
      <xdr:row>14</xdr:row>
      <xdr:rowOff>57150</xdr:rowOff>
    </xdr:from>
    <xdr:to>
      <xdr:col>3</xdr:col>
      <xdr:colOff>971550</xdr:colOff>
      <xdr:row>14</xdr:row>
      <xdr:rowOff>790575</xdr:rowOff>
    </xdr:to>
    <xdr:pic>
      <xdr:nvPicPr>
        <xdr:cNvPr id="4" name="תמונה 21" descr="הורד (2).jpg"/>
        <xdr:cNvPicPr preferRelativeResize="1">
          <a:picLocks noChangeAspect="1"/>
        </xdr:cNvPicPr>
      </xdr:nvPicPr>
      <xdr:blipFill>
        <a:blip r:embed="rId1"/>
        <a:srcRect l="16943" r="19044"/>
        <a:stretch>
          <a:fillRect/>
        </a:stretch>
      </xdr:blipFill>
      <xdr:spPr>
        <a:xfrm>
          <a:off x="5638800" y="1182052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13</xdr:row>
      <xdr:rowOff>28575</xdr:rowOff>
    </xdr:from>
    <xdr:to>
      <xdr:col>3</xdr:col>
      <xdr:colOff>885825</xdr:colOff>
      <xdr:row>13</xdr:row>
      <xdr:rowOff>733425</xdr:rowOff>
    </xdr:to>
    <xdr:pic>
      <xdr:nvPicPr>
        <xdr:cNvPr id="5" name="תמונה 19" descr="kisePlastcW copy.jpg"/>
        <xdr:cNvPicPr preferRelativeResize="1">
          <a:picLocks noChangeAspect="1"/>
        </xdr:cNvPicPr>
      </xdr:nvPicPr>
      <xdr:blipFill>
        <a:blip r:embed="rId2"/>
        <a:srcRect l="19204" r="19671"/>
        <a:stretch>
          <a:fillRect/>
        </a:stretch>
      </xdr:blipFill>
      <xdr:spPr>
        <a:xfrm>
          <a:off x="5600700" y="1099185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7</xdr:row>
      <xdr:rowOff>28575</xdr:rowOff>
    </xdr:from>
    <xdr:to>
      <xdr:col>3</xdr:col>
      <xdr:colOff>1047750</xdr:colOff>
      <xdr:row>7</xdr:row>
      <xdr:rowOff>771525</xdr:rowOff>
    </xdr:to>
    <xdr:pic>
      <xdr:nvPicPr>
        <xdr:cNvPr id="6" name="Picture 26" descr="שולחן רגל שחורה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607695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16</xdr:row>
      <xdr:rowOff>76200</xdr:rowOff>
    </xdr:from>
    <xdr:to>
      <xdr:col>3</xdr:col>
      <xdr:colOff>971550</xdr:colOff>
      <xdr:row>16</xdr:row>
      <xdr:rowOff>714375</xdr:rowOff>
    </xdr:to>
    <xdr:pic>
      <xdr:nvPicPr>
        <xdr:cNvPr id="7" name="תמונה 34" descr="sima 1.jpg"/>
        <xdr:cNvPicPr preferRelativeResize="1">
          <a:picLocks noChangeAspect="1"/>
        </xdr:cNvPicPr>
      </xdr:nvPicPr>
      <xdr:blipFill>
        <a:blip r:embed="rId4"/>
        <a:srcRect l="8688" t="11206" b="4614"/>
        <a:stretch>
          <a:fillRect/>
        </a:stretch>
      </xdr:blipFill>
      <xdr:spPr>
        <a:xfrm>
          <a:off x="5553075" y="13439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15</xdr:row>
      <xdr:rowOff>76200</xdr:rowOff>
    </xdr:from>
    <xdr:to>
      <xdr:col>3</xdr:col>
      <xdr:colOff>990600</xdr:colOff>
      <xdr:row>15</xdr:row>
      <xdr:rowOff>714375</xdr:rowOff>
    </xdr:to>
    <xdr:pic>
      <xdr:nvPicPr>
        <xdr:cNvPr id="8" name="תמונה 34" descr="sima 1.jpg"/>
        <xdr:cNvPicPr preferRelativeResize="1">
          <a:picLocks noChangeAspect="1"/>
        </xdr:cNvPicPr>
      </xdr:nvPicPr>
      <xdr:blipFill>
        <a:blip r:embed="rId4"/>
        <a:srcRect l="8688" t="11206" b="4614"/>
        <a:stretch>
          <a:fillRect/>
        </a:stretch>
      </xdr:blipFill>
      <xdr:spPr>
        <a:xfrm>
          <a:off x="5572125" y="1263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8</xdr:row>
      <xdr:rowOff>28575</xdr:rowOff>
    </xdr:from>
    <xdr:to>
      <xdr:col>3</xdr:col>
      <xdr:colOff>1181100</xdr:colOff>
      <xdr:row>8</xdr:row>
      <xdr:rowOff>819150</xdr:rowOff>
    </xdr:to>
    <xdr:pic>
      <xdr:nvPicPr>
        <xdr:cNvPr id="9" name="תמונה 39" descr="sima 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68770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9</xdr:row>
      <xdr:rowOff>76200</xdr:rowOff>
    </xdr:from>
    <xdr:to>
      <xdr:col>3</xdr:col>
      <xdr:colOff>1181100</xdr:colOff>
      <xdr:row>9</xdr:row>
      <xdr:rowOff>800100</xdr:rowOff>
    </xdr:to>
    <xdr:pic>
      <xdr:nvPicPr>
        <xdr:cNvPr id="10" name="תמונה 39" descr="sima 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77724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18</xdr:row>
      <xdr:rowOff>76200</xdr:rowOff>
    </xdr:from>
    <xdr:to>
      <xdr:col>3</xdr:col>
      <xdr:colOff>914400</xdr:colOff>
      <xdr:row>18</xdr:row>
      <xdr:rowOff>828675</xdr:rowOff>
    </xdr:to>
    <xdr:pic>
      <xdr:nvPicPr>
        <xdr:cNvPr id="11" name="תמונה 33" descr="shelf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48325" y="15039975"/>
          <a:ext cx="40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20</xdr:row>
      <xdr:rowOff>47625</xdr:rowOff>
    </xdr:from>
    <xdr:to>
      <xdr:col>3</xdr:col>
      <xdr:colOff>923925</xdr:colOff>
      <xdr:row>20</xdr:row>
      <xdr:rowOff>847725</xdr:rowOff>
    </xdr:to>
    <xdr:pic>
      <xdr:nvPicPr>
        <xdr:cNvPr id="12" name="תמונה 32" descr="panel 1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6687800"/>
          <a:ext cx="390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17</xdr:row>
      <xdr:rowOff>66675</xdr:rowOff>
    </xdr:from>
    <xdr:to>
      <xdr:col>3</xdr:col>
      <xdr:colOff>1000125</xdr:colOff>
      <xdr:row>17</xdr:row>
      <xdr:rowOff>752475</xdr:rowOff>
    </xdr:to>
    <xdr:pic>
      <xdr:nvPicPr>
        <xdr:cNvPr id="13" name="תמונה 16" descr="C:\Users\production\AppData\Local\Microsoft\Windows\Temporary Internet Files\Content.Word\ארונית ננעלת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142303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10</xdr:row>
      <xdr:rowOff>57150</xdr:rowOff>
    </xdr:from>
    <xdr:to>
      <xdr:col>3</xdr:col>
      <xdr:colOff>1028700</xdr:colOff>
      <xdr:row>10</xdr:row>
      <xdr:rowOff>704850</xdr:rowOff>
    </xdr:to>
    <xdr:pic>
      <xdr:nvPicPr>
        <xdr:cNvPr id="14" name="תמונה 11" descr="Captur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72125" y="86201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11</xdr:row>
      <xdr:rowOff>28575</xdr:rowOff>
    </xdr:from>
    <xdr:to>
      <xdr:col>3</xdr:col>
      <xdr:colOff>904875</xdr:colOff>
      <xdr:row>11</xdr:row>
      <xdr:rowOff>752475</xdr:rowOff>
    </xdr:to>
    <xdr:pic>
      <xdr:nvPicPr>
        <xdr:cNvPr id="15" name="תמונה 13" descr="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86425" y="9391650"/>
          <a:ext cx="361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12</xdr:row>
      <xdr:rowOff>47625</xdr:rowOff>
    </xdr:from>
    <xdr:to>
      <xdr:col>3</xdr:col>
      <xdr:colOff>895350</xdr:colOff>
      <xdr:row>12</xdr:row>
      <xdr:rowOff>733425</xdr:rowOff>
    </xdr:to>
    <xdr:pic>
      <xdr:nvPicPr>
        <xdr:cNvPr id="16" name="תמונה 14" descr="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67375" y="10210800"/>
          <a:ext cx="371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19</xdr:row>
      <xdr:rowOff>76200</xdr:rowOff>
    </xdr:from>
    <xdr:to>
      <xdr:col>3</xdr:col>
      <xdr:colOff>876300</xdr:colOff>
      <xdr:row>19</xdr:row>
      <xdr:rowOff>762000</xdr:rowOff>
    </xdr:to>
    <xdr:pic>
      <xdr:nvPicPr>
        <xdr:cNvPr id="17" name="תמונה 19" descr="C:\Users\production\AppData\Local\Microsoft\Windows\Temporary Internet Files\Content.Word\פאנל שולחן 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05475" y="15916275"/>
          <a:ext cx="323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21</xdr:row>
      <xdr:rowOff>76200</xdr:rowOff>
    </xdr:from>
    <xdr:to>
      <xdr:col>3</xdr:col>
      <xdr:colOff>1009650</xdr:colOff>
      <xdr:row>21</xdr:row>
      <xdr:rowOff>733425</xdr:rowOff>
    </xdr:to>
    <xdr:pic>
      <xdr:nvPicPr>
        <xdr:cNvPr id="18" name="תמונה 21" descr="C:\Users\production\AppData\Local\Microsoft\Windows\Temporary Internet Files\Content.Outlook\M66RNRF3\דלת סימה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00700" y="1761172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rightToLeft="1" tabSelected="1" zoomScale="66" zoomScaleNormal="66" zoomScaleSheetLayoutView="98" zoomScalePageLayoutView="0" workbookViewId="0" topLeftCell="A1">
      <selection activeCell="G5" sqref="G5"/>
    </sheetView>
  </sheetViews>
  <sheetFormatPr defaultColWidth="9.140625" defaultRowHeight="12.75"/>
  <cols>
    <col min="1" max="1" width="9.140625" style="2" customWidth="1"/>
    <col min="2" max="2" width="21.7109375" style="2" customWidth="1"/>
    <col min="3" max="3" width="46.28125" style="2" customWidth="1"/>
    <col min="4" max="4" width="29.7109375" style="2" customWidth="1"/>
    <col min="5" max="5" width="39.28125" style="2" customWidth="1"/>
    <col min="6" max="6" width="28.00390625" style="2" customWidth="1"/>
    <col min="7" max="7" width="36.7109375" style="2" customWidth="1"/>
    <col min="8" max="8" width="9.7109375" style="2" customWidth="1"/>
    <col min="9" max="9" width="15.421875" style="2" customWidth="1"/>
    <col min="10" max="16384" width="9.140625" style="2" customWidth="1"/>
  </cols>
  <sheetData>
    <row r="1" spans="2:10" s="52" customFormat="1" ht="174.75" customHeight="1" thickBot="1">
      <c r="B1" s="72" t="s">
        <v>17</v>
      </c>
      <c r="C1" s="73"/>
      <c r="D1" s="72" t="s">
        <v>18</v>
      </c>
      <c r="E1" s="73"/>
      <c r="F1" s="64" t="s">
        <v>33</v>
      </c>
      <c r="G1" s="65"/>
      <c r="H1" s="53"/>
      <c r="J1" s="54"/>
    </row>
    <row r="2" spans="2:10" ht="15.75" customHeight="1" hidden="1">
      <c r="B2" s="8"/>
      <c r="C2" s="7"/>
      <c r="D2" s="7"/>
      <c r="E2" s="11"/>
      <c r="F2" s="12"/>
      <c r="G2" s="9"/>
      <c r="H2" s="3"/>
      <c r="J2" s="1"/>
    </row>
    <row r="3" spans="2:10" ht="57" customHeight="1">
      <c r="B3" s="17" t="s">
        <v>9</v>
      </c>
      <c r="C3" s="18"/>
      <c r="D3" s="17" t="s">
        <v>13</v>
      </c>
      <c r="E3" s="19"/>
      <c r="F3" s="20" t="s">
        <v>10</v>
      </c>
      <c r="G3" s="57"/>
      <c r="H3" s="3"/>
      <c r="J3" s="1"/>
    </row>
    <row r="4" spans="2:10" ht="54.75" customHeight="1">
      <c r="B4" s="17" t="s">
        <v>36</v>
      </c>
      <c r="C4" s="18"/>
      <c r="D4" s="21" t="s">
        <v>14</v>
      </c>
      <c r="E4" s="19"/>
      <c r="F4" s="21" t="s">
        <v>37</v>
      </c>
      <c r="G4" s="58"/>
      <c r="H4" s="3"/>
      <c r="J4" s="1"/>
    </row>
    <row r="5" spans="2:10" ht="51.75" customHeight="1" thickBot="1">
      <c r="B5" s="22" t="s">
        <v>7</v>
      </c>
      <c r="C5" s="23"/>
      <c r="D5" s="24" t="s">
        <v>11</v>
      </c>
      <c r="E5" s="25"/>
      <c r="F5" s="26" t="s">
        <v>12</v>
      </c>
      <c r="G5" s="55"/>
      <c r="H5" s="3"/>
      <c r="J5" s="1"/>
    </row>
    <row r="6" spans="2:10" ht="84" customHeight="1" thickBot="1">
      <c r="B6" s="61" t="s">
        <v>44</v>
      </c>
      <c r="C6" s="62"/>
      <c r="D6" s="62"/>
      <c r="E6" s="62"/>
      <c r="F6" s="62"/>
      <c r="G6" s="63"/>
      <c r="H6" s="3"/>
      <c r="J6" s="1"/>
    </row>
    <row r="7" spans="2:11" s="5" customFormat="1" ht="54" customHeight="1" thickBot="1">
      <c r="B7" s="39" t="s">
        <v>0</v>
      </c>
      <c r="C7" s="39" t="s">
        <v>1</v>
      </c>
      <c r="D7" s="40" t="s">
        <v>3</v>
      </c>
      <c r="E7" s="40" t="s">
        <v>2</v>
      </c>
      <c r="F7" s="40" t="s">
        <v>4</v>
      </c>
      <c r="G7" s="40" t="s">
        <v>39</v>
      </c>
      <c r="K7" s="6"/>
    </row>
    <row r="8" spans="2:7" ht="63" customHeight="1">
      <c r="B8" s="41">
        <v>101</v>
      </c>
      <c r="C8" s="27" t="s">
        <v>19</v>
      </c>
      <c r="D8" s="14"/>
      <c r="E8" s="31">
        <v>120</v>
      </c>
      <c r="F8" s="32">
        <v>0</v>
      </c>
      <c r="G8" s="43">
        <f>F8*E8</f>
        <v>0</v>
      </c>
    </row>
    <row r="9" spans="2:7" ht="66.75" customHeight="1">
      <c r="B9" s="42">
        <v>102</v>
      </c>
      <c r="C9" s="28" t="s">
        <v>20</v>
      </c>
      <c r="D9" s="13"/>
      <c r="E9" s="33">
        <v>120</v>
      </c>
      <c r="F9" s="34">
        <v>0</v>
      </c>
      <c r="G9" s="44">
        <f aca="true" t="shared" si="0" ref="G9:G16">F9*E9</f>
        <v>0</v>
      </c>
    </row>
    <row r="10" spans="2:7" ht="68.25" customHeight="1">
      <c r="B10" s="42">
        <v>105</v>
      </c>
      <c r="C10" s="28" t="s">
        <v>21</v>
      </c>
      <c r="D10" s="13"/>
      <c r="E10" s="33">
        <v>198</v>
      </c>
      <c r="F10" s="34">
        <v>0</v>
      </c>
      <c r="G10" s="44">
        <f t="shared" si="0"/>
        <v>0</v>
      </c>
    </row>
    <row r="11" spans="2:7" ht="63" customHeight="1">
      <c r="B11" s="42">
        <v>107</v>
      </c>
      <c r="C11" s="28" t="s">
        <v>22</v>
      </c>
      <c r="D11" s="13"/>
      <c r="E11" s="33">
        <v>485</v>
      </c>
      <c r="F11" s="34">
        <v>0</v>
      </c>
      <c r="G11" s="44">
        <f t="shared" si="0"/>
        <v>0</v>
      </c>
    </row>
    <row r="12" spans="2:7" ht="63" customHeight="1">
      <c r="B12" s="42">
        <v>108</v>
      </c>
      <c r="C12" s="28" t="s">
        <v>38</v>
      </c>
      <c r="D12" s="13"/>
      <c r="E12" s="33">
        <v>530</v>
      </c>
      <c r="F12" s="34">
        <v>0</v>
      </c>
      <c r="G12" s="44">
        <f t="shared" si="0"/>
        <v>0</v>
      </c>
    </row>
    <row r="13" spans="2:7" ht="63" customHeight="1">
      <c r="B13" s="42">
        <v>109</v>
      </c>
      <c r="C13" s="28" t="s">
        <v>23</v>
      </c>
      <c r="D13" s="13"/>
      <c r="E13" s="33">
        <v>835</v>
      </c>
      <c r="F13" s="34">
        <v>0</v>
      </c>
      <c r="G13" s="44">
        <f t="shared" si="0"/>
        <v>0</v>
      </c>
    </row>
    <row r="14" spans="2:7" ht="63" customHeight="1">
      <c r="B14" s="42">
        <v>110</v>
      </c>
      <c r="C14" s="28" t="s">
        <v>24</v>
      </c>
      <c r="D14" s="13"/>
      <c r="E14" s="33">
        <v>40</v>
      </c>
      <c r="F14" s="34">
        <v>0</v>
      </c>
      <c r="G14" s="44">
        <f t="shared" si="0"/>
        <v>0</v>
      </c>
    </row>
    <row r="15" spans="2:7" ht="63" customHeight="1">
      <c r="B15" s="42">
        <v>112</v>
      </c>
      <c r="C15" s="28" t="s">
        <v>32</v>
      </c>
      <c r="D15" s="13"/>
      <c r="E15" s="33">
        <v>100</v>
      </c>
      <c r="F15" s="34">
        <v>0</v>
      </c>
      <c r="G15" s="44">
        <f t="shared" si="0"/>
        <v>0</v>
      </c>
    </row>
    <row r="16" spans="2:7" ht="63" customHeight="1">
      <c r="B16" s="42">
        <v>114</v>
      </c>
      <c r="C16" s="28" t="s">
        <v>25</v>
      </c>
      <c r="D16" s="13"/>
      <c r="E16" s="33">
        <v>110</v>
      </c>
      <c r="F16" s="34">
        <v>0</v>
      </c>
      <c r="G16" s="44">
        <f t="shared" si="0"/>
        <v>0</v>
      </c>
    </row>
    <row r="17" spans="2:7" ht="63" customHeight="1" thickBot="1">
      <c r="B17" s="42">
        <v>114</v>
      </c>
      <c r="C17" s="29" t="s">
        <v>26</v>
      </c>
      <c r="D17" s="15"/>
      <c r="E17" s="35">
        <v>110</v>
      </c>
      <c r="F17" s="36">
        <v>0</v>
      </c>
      <c r="G17" s="45">
        <f aca="true" t="shared" si="1" ref="G17:G24">F17*E17</f>
        <v>0</v>
      </c>
    </row>
    <row r="18" spans="2:7" ht="63" customHeight="1">
      <c r="B18" s="42">
        <v>115</v>
      </c>
      <c r="C18" s="30" t="s">
        <v>35</v>
      </c>
      <c r="D18" s="16"/>
      <c r="E18" s="37">
        <v>285</v>
      </c>
      <c r="F18" s="38">
        <v>0</v>
      </c>
      <c r="G18" s="46">
        <f t="shared" si="1"/>
        <v>0</v>
      </c>
    </row>
    <row r="19" spans="2:7" ht="69" customHeight="1">
      <c r="B19" s="42">
        <v>117</v>
      </c>
      <c r="C19" s="28" t="s">
        <v>27</v>
      </c>
      <c r="D19" s="13"/>
      <c r="E19" s="33">
        <v>45</v>
      </c>
      <c r="F19" s="34">
        <v>0</v>
      </c>
      <c r="G19" s="44">
        <f t="shared" si="1"/>
        <v>0</v>
      </c>
    </row>
    <row r="20" spans="2:7" ht="63" customHeight="1">
      <c r="B20" s="42">
        <v>120</v>
      </c>
      <c r="C20" s="28" t="s">
        <v>28</v>
      </c>
      <c r="D20" s="13"/>
      <c r="E20" s="33">
        <v>245</v>
      </c>
      <c r="F20" s="34">
        <v>0</v>
      </c>
      <c r="G20" s="44">
        <f t="shared" si="1"/>
        <v>0</v>
      </c>
    </row>
    <row r="21" spans="2:7" ht="70.5" customHeight="1">
      <c r="B21" s="42">
        <v>121</v>
      </c>
      <c r="C21" s="30" t="s">
        <v>29</v>
      </c>
      <c r="D21" s="16"/>
      <c r="E21" s="37">
        <v>165</v>
      </c>
      <c r="F21" s="38">
        <v>0</v>
      </c>
      <c r="G21" s="46">
        <f t="shared" si="1"/>
        <v>0</v>
      </c>
    </row>
    <row r="22" spans="2:7" ht="63" customHeight="1">
      <c r="B22" s="42">
        <v>122</v>
      </c>
      <c r="C22" s="30" t="s">
        <v>30</v>
      </c>
      <c r="D22" s="16"/>
      <c r="E22" s="37">
        <v>440</v>
      </c>
      <c r="F22" s="38">
        <v>0</v>
      </c>
      <c r="G22" s="46">
        <f t="shared" si="1"/>
        <v>0</v>
      </c>
    </row>
    <row r="23" spans="2:7" ht="63" customHeight="1">
      <c r="B23" s="42">
        <v>128</v>
      </c>
      <c r="C23" s="49" t="s">
        <v>31</v>
      </c>
      <c r="D23" s="51" t="s">
        <v>43</v>
      </c>
      <c r="E23" s="37">
        <v>450</v>
      </c>
      <c r="F23" s="34">
        <v>0</v>
      </c>
      <c r="G23" s="46">
        <f t="shared" si="1"/>
        <v>0</v>
      </c>
    </row>
    <row r="24" spans="2:7" ht="63" customHeight="1" thickBot="1">
      <c r="B24" s="48">
        <v>129</v>
      </c>
      <c r="C24" s="28" t="s">
        <v>34</v>
      </c>
      <c r="D24" s="50"/>
      <c r="E24" s="33">
        <v>40</v>
      </c>
      <c r="F24" s="34">
        <v>0</v>
      </c>
      <c r="G24" s="44">
        <f t="shared" si="1"/>
        <v>0</v>
      </c>
    </row>
    <row r="25" spans="2:7" ht="63" customHeight="1" thickBot="1">
      <c r="B25" s="78"/>
      <c r="C25" s="59" t="s">
        <v>40</v>
      </c>
      <c r="D25" s="59"/>
      <c r="E25" s="60"/>
      <c r="F25" s="47" t="s">
        <v>5</v>
      </c>
      <c r="G25" s="47">
        <f>SUM(G8:G24)</f>
        <v>0</v>
      </c>
    </row>
    <row r="26" spans="2:7" ht="62.25" customHeight="1" thickBot="1">
      <c r="B26" s="79"/>
      <c r="C26" s="74" t="s">
        <v>41</v>
      </c>
      <c r="D26" s="76" t="s">
        <v>42</v>
      </c>
      <c r="E26" s="74"/>
      <c r="F26" s="56" t="s">
        <v>8</v>
      </c>
      <c r="G26" s="45">
        <f>0.17*G25</f>
        <v>0</v>
      </c>
    </row>
    <row r="27" spans="2:7" ht="62.25" customHeight="1" thickBot="1">
      <c r="B27" s="80"/>
      <c r="C27" s="75"/>
      <c r="D27" s="77"/>
      <c r="E27" s="75"/>
      <c r="F27" s="56" t="s">
        <v>6</v>
      </c>
      <c r="G27" s="45">
        <f>SUM(G25:G26)</f>
        <v>0</v>
      </c>
    </row>
    <row r="28" spans="2:7" ht="39" customHeight="1">
      <c r="B28" s="66" t="s">
        <v>15</v>
      </c>
      <c r="C28" s="67"/>
      <c r="D28" s="67"/>
      <c r="E28" s="67"/>
      <c r="F28" s="67"/>
      <c r="G28" s="68"/>
    </row>
    <row r="29" spans="2:7" ht="48.75" customHeight="1" thickBot="1">
      <c r="B29" s="69" t="s">
        <v>16</v>
      </c>
      <c r="C29" s="70"/>
      <c r="D29" s="70"/>
      <c r="E29" s="70"/>
      <c r="F29" s="70"/>
      <c r="G29" s="71"/>
    </row>
    <row r="30" spans="2:7" ht="15">
      <c r="B30" s="10"/>
      <c r="C30" s="10"/>
      <c r="D30" s="10"/>
      <c r="E30" s="10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 password="96F2" sheet="1" objects="1" selectLockedCells="1"/>
  <mergeCells count="10">
    <mergeCell ref="C25:E25"/>
    <mergeCell ref="B6:G6"/>
    <mergeCell ref="F1:G1"/>
    <mergeCell ref="B28:G28"/>
    <mergeCell ref="B29:G29"/>
    <mergeCell ref="D1:E1"/>
    <mergeCell ref="B1:C1"/>
    <mergeCell ref="C26:C27"/>
    <mergeCell ref="D26:E27"/>
    <mergeCell ref="B25:B27"/>
  </mergeCells>
  <printOptions/>
  <pageMargins left="0.6299212598425197" right="0.69" top="0.61" bottom="0.5118110236220472" header="0.4330708661417323" footer="0.511811023622047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2020-01-09T13:23:05Z</cp:lastPrinted>
  <dcterms:created xsi:type="dcterms:W3CDTF">2005-12-29T08:25:59Z</dcterms:created>
  <dcterms:modified xsi:type="dcterms:W3CDTF">2020-01-15T14:14:39Z</dcterms:modified>
  <cp:category/>
  <cp:version/>
  <cp:contentType/>
  <cp:contentStatus/>
</cp:coreProperties>
</file>